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8"/>
  <workbookPr/>
  <xr:revisionPtr revIDLastSave="0" documentId="8_{1F463CAF-2714-4492-A293-111EB60E397E}" xr6:coauthVersionLast="47" xr6:coauthVersionMax="47" xr10:uidLastSave="{00000000-0000-0000-0000-000000000000}"/>
  <bookViews>
    <workbookView xWindow="240" yWindow="105" windowWidth="14805" windowHeight="8010" firstSheet="1" xr2:uid="{00000000-000D-0000-FFFF-FFFF00000000}"/>
  </bookViews>
  <sheets>
    <sheet name="Donations April - June 24" sheetId="1" r:id="rId1"/>
    <sheet name="Additional dona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9" i="1" l="1"/>
  <c r="C170" i="1"/>
  <c r="C9" i="2"/>
</calcChain>
</file>

<file path=xl/sharedStrings.xml><?xml version="1.0" encoding="utf-8"?>
<sst xmlns="http://schemas.openxmlformats.org/spreadsheetml/2006/main" count="191" uniqueCount="177">
  <si>
    <t>GambleAware donations and pledges, received between 1 April - 30 June 2024</t>
  </si>
  <si>
    <t>Please note that:</t>
  </si>
  <si>
    <t>Only RET donations and pledges received in the period 1 April to 30 June 2024 are published below. </t>
  </si>
  <si>
    <t>Only RET donations and pledges made directly to GambleAware are published below.</t>
  </si>
  <si>
    <t>If you have donated or formally pledged to GambleAware in this period and your donation is not listed below, please contact: fundraising@gambleaware.org</t>
  </si>
  <si>
    <t>Operator</t>
  </si>
  <si>
    <t>Gambling Commission Acc. No. </t>
  </si>
  <si>
    <t>Donation Received</t>
  </si>
  <si>
    <t>4 The Company Ltd</t>
  </si>
  <si>
    <t>A&amp;G (Amusements) Ltd</t>
  </si>
  <si>
    <t>Aire Valley Leisure</t>
  </si>
  <si>
    <t>Altenar</t>
  </si>
  <si>
    <t>Amuse East London Ltd</t>
  </si>
  <si>
    <t>Angus Wallace t/a Gus Bookmakers</t>
  </si>
  <si>
    <t>Associated Brewery Leisure Services Ltd</t>
  </si>
  <si>
    <t>B&amp;E Parkin Leisure Ltd</t>
  </si>
  <si>
    <t>Bandai Namco Amusement Europe Ltd</t>
  </si>
  <si>
    <t>Bandai UK</t>
  </si>
  <si>
    <t>Big Red Amusements Ltd</t>
  </si>
  <si>
    <t>Blue Star Planet Ltd</t>
  </si>
  <si>
    <t>Boomerang Studios</t>
  </si>
  <si>
    <t>British Trust For Ornithology</t>
  </si>
  <si>
    <t>Bulletproof Games Ltd</t>
  </si>
  <si>
    <t>CalMac Ferries Ltd</t>
  </si>
  <si>
    <t>Calverton Working Men's Club &amp; Institute Ltd</t>
  </si>
  <si>
    <t>Capital Gaming Machines (UK) Ltd</t>
  </si>
  <si>
    <t>Carousel Amusements</t>
  </si>
  <si>
    <t>Castle Leisure Ltd</t>
  </si>
  <si>
    <t>Central Automatics</t>
  </si>
  <si>
    <t>Certas Energy UK Ltd</t>
  </si>
  <si>
    <t>Clearhill Enterprises Ltd</t>
  </si>
  <si>
    <t>Clive Bell</t>
  </si>
  <si>
    <t>Coinsville Ltd</t>
  </si>
  <si>
    <t>Cointron Amusements</t>
  </si>
  <si>
    <t>Compassion In World Farming International</t>
  </si>
  <si>
    <t>Concept Apps Ltd</t>
  </si>
  <si>
    <t>Corbett Bookmakers Ltd</t>
  </si>
  <si>
    <t>Cosmic Leisure Ltd</t>
  </si>
  <si>
    <t>County Amusements</t>
  </si>
  <si>
    <t>Cowells-Arrow Bingo Company</t>
  </si>
  <si>
    <t>Crystal Palace Amusement Arcade</t>
  </si>
  <si>
    <t>Cycling UK (Cyclists' Touring Club)</t>
  </si>
  <si>
    <t>Deadheat Racing Ltd</t>
  </si>
  <si>
    <t>Diamond Games Ltd</t>
  </si>
  <si>
    <t>Dynamic Gaming Ltd</t>
  </si>
  <si>
    <t>E B &amp; K Newton</t>
  </si>
  <si>
    <t>Electrocoin Automatics Ltd</t>
  </si>
  <si>
    <t>Electrocoin Sales Ltd</t>
  </si>
  <si>
    <t>Eleven Eleven Gaming</t>
  </si>
  <si>
    <t>EyeCon Alderney Ltd</t>
  </si>
  <si>
    <t>Family Amusements Ltd</t>
  </si>
  <si>
    <t>FantasyGameday.app Ltd</t>
  </si>
  <si>
    <t>Five Leisure</t>
  </si>
  <si>
    <t>Football 1 X 2 Ltd</t>
  </si>
  <si>
    <t>Full Gaming Management Services Ltd t/a Connaught Bingo Club</t>
  </si>
  <si>
    <t>Furness Services (Cumbria) Ltd</t>
  </si>
  <si>
    <t>GameBeat Studio</t>
  </si>
  <si>
    <t xml:space="preserve"> </t>
  </si>
  <si>
    <t>Games Incorporated Ltd</t>
  </si>
  <si>
    <t>GBE Technologies</t>
  </si>
  <si>
    <t>GTOTE Ltd</t>
  </si>
  <si>
    <t>Hampshire Leisure</t>
  </si>
  <si>
    <t>Harbour Amusements (Devon)</t>
  </si>
  <si>
    <t>Harbour Park Ltd</t>
  </si>
  <si>
    <t>Harpridge Ltd t/a MP Leisure</t>
  </si>
  <si>
    <t>Herts Leisure</t>
  </si>
  <si>
    <t>Hollywood Slots UK Ltd</t>
  </si>
  <si>
    <t>Horseworld Trust</t>
  </si>
  <si>
    <t>Hospice Lotteries Association</t>
  </si>
  <si>
    <t>Iludo Ltd</t>
  </si>
  <si>
    <t>Iludo82 Ltd</t>
  </si>
  <si>
    <t>Independent Leisure Services Ltd</t>
  </si>
  <si>
    <t>Invicta Amusements</t>
  </si>
  <si>
    <t>J&amp;E Slots Unlimited</t>
  </si>
  <si>
    <t>James Chalkley On-course Bookmaker</t>
  </si>
  <si>
    <t>John Ling &amp; Son Ltd</t>
  </si>
  <si>
    <t>Key West Restaurant Ltd</t>
  </si>
  <si>
    <t>Kim Thurston t/a Games Wharf</t>
  </si>
  <si>
    <t>Kinder Group</t>
  </si>
  <si>
    <t>Knight's Amusements</t>
  </si>
  <si>
    <t>KV Leisure Ltd</t>
  </si>
  <si>
    <t>Las Vegas Sands Corporation</t>
  </si>
  <si>
    <t>Leisure Games</t>
  </si>
  <si>
    <t>Leisureland (Bridlington) Ltd</t>
  </si>
  <si>
    <t>Leisuretec Gaming</t>
  </si>
  <si>
    <t>Leonard Cheshire Disability</t>
  </si>
  <si>
    <t>Levana Interactive Entertainment Ltd</t>
  </si>
  <si>
    <t>LG Leisure Ltd</t>
  </si>
  <si>
    <t>Lincoln Gaming Ltd</t>
  </si>
  <si>
    <t>Lindar Media Ltd</t>
  </si>
  <si>
    <t>LiveScore Betting and Gaming Ltd</t>
  </si>
  <si>
    <t>Lucky Star Amusements Ltd</t>
  </si>
  <si>
    <t>Mace Foundation</t>
  </si>
  <si>
    <t>Maxi Coin Ltd</t>
  </si>
  <si>
    <t>MJS Amusements Ltd</t>
  </si>
  <si>
    <t>Mountain Ash RFC</t>
  </si>
  <si>
    <t>National Kidney Federation</t>
  </si>
  <si>
    <t>Nelson Leisure Ltd t/a Leisure Games (N Wales)</t>
  </si>
  <si>
    <t>NG Entertainment Ltd</t>
  </si>
  <si>
    <t>Nicholas Rickards</t>
  </si>
  <si>
    <t>Nineteen Twelve Management Ltd</t>
  </si>
  <si>
    <t>Noble's (Seaton Carew)</t>
  </si>
  <si>
    <t>Oakwood Leisure</t>
  </si>
  <si>
    <t>Onseo Affiliates Ltd.</t>
  </si>
  <si>
    <t>Osborne Games Services Ltd</t>
  </si>
  <si>
    <t>Oysterfleet plc</t>
  </si>
  <si>
    <t>Pastimes Amusements</t>
  </si>
  <si>
    <t>Pier Amusements (Felixstowe) Ltd</t>
  </si>
  <si>
    <t>Play Leisure Services</t>
  </si>
  <si>
    <t>Plymouth Leisure Ltd</t>
  </si>
  <si>
    <t>Pool Snooker Leisure Ltd</t>
  </si>
  <si>
    <t>Postcode Lottery Ltd</t>
  </si>
  <si>
    <t>Pots of Gold Amusements Ltd</t>
  </si>
  <si>
    <t>Premier Automatics Ltd</t>
  </si>
  <si>
    <t>Pridmore Bookmakers</t>
  </si>
  <si>
    <t>ProgressPlay Ltd</t>
  </si>
  <si>
    <t>R&amp;J Leisure Ltd</t>
  </si>
  <si>
    <t>Red Dragon Amusements Limited t/a The Reel Vegas</t>
  </si>
  <si>
    <t>Red Rose Leisure</t>
  </si>
  <si>
    <t>ReelPlay Pty Ltd</t>
  </si>
  <si>
    <t>Regency Racing</t>
  </si>
  <si>
    <t>Regors Bingo &amp; Social Club</t>
  </si>
  <si>
    <t>Roar Betting DF Ltd</t>
  </si>
  <si>
    <t>Rock City Amusements Ltd</t>
  </si>
  <si>
    <t>Rose Automatics Ltd</t>
  </si>
  <si>
    <t>RSSPCC Children 1st</t>
  </si>
  <si>
    <t>Sands Amusements</t>
  </si>
  <si>
    <t>SAS Amusements</t>
  </si>
  <si>
    <t>SBTech Global Ltd</t>
  </si>
  <si>
    <t>Scottish Police Recreation Association</t>
  </si>
  <si>
    <t>Sefton Automatics Ltd</t>
  </si>
  <si>
    <t>Sense - The National Deaf Blind &amp; Rubella Association</t>
  </si>
  <si>
    <t>Serendipity Entertainments Ltd</t>
  </si>
  <si>
    <t>SGA Scotland Ltd t/a Dawsons Amusements</t>
  </si>
  <si>
    <t>Sheffield Lane WMC &amp; Institute Ltd</t>
  </si>
  <si>
    <t>Shiggle Betwork Ltd</t>
  </si>
  <si>
    <t>Shooting Star CHASE</t>
  </si>
  <si>
    <t>SHUA Ltd</t>
  </si>
  <si>
    <t>Skill On Net Ltd</t>
  </si>
  <si>
    <t>Skillbet Ltd</t>
  </si>
  <si>
    <t>Sonic Electronics and Co (Blackpool)</t>
  </si>
  <si>
    <t>Sportsbook Ltd</t>
  </si>
  <si>
    <t>Spreadex Ltd</t>
  </si>
  <si>
    <t>St Wilfrid's Hospice Eastbourne</t>
  </si>
  <si>
    <t>Star Racing Ltd t/a Star Sports</t>
  </si>
  <si>
    <t>Surrey Gaming Ltd</t>
  </si>
  <si>
    <t>Sustrans Ltd</t>
  </si>
  <si>
    <t>Synot Games Ltd</t>
  </si>
  <si>
    <t>T E Cordwell (Hyde) Ltd</t>
  </si>
  <si>
    <t>Tapa Leisure</t>
  </si>
  <si>
    <t>Taylor Made Fun Ltd</t>
  </si>
  <si>
    <t>The Bollom Organisation Ltd</t>
  </si>
  <si>
    <t>The Lotteries Council</t>
  </si>
  <si>
    <t>The National Deaf Childrens Society</t>
  </si>
  <si>
    <t>The Pets at Home Foundation</t>
  </si>
  <si>
    <t>The Toy Trust</t>
  </si>
  <si>
    <t>Tir Prince Raceway Ltd</t>
  </si>
  <si>
    <t>Tower Gaming Solutions Ltd</t>
  </si>
  <si>
    <t>Tyche Tech Ltd</t>
  </si>
  <si>
    <t>UCORB: United Council of Racecourse Bookmakers</t>
  </si>
  <si>
    <t>UK Gaming Solutions Ltd</t>
  </si>
  <si>
    <t>Virgin Bet Ltd</t>
  </si>
  <si>
    <t>Vista Retail Support</t>
  </si>
  <si>
    <t>Walton Pier Ltd</t>
  </si>
  <si>
    <t>Welcome Break Ltd</t>
  </si>
  <si>
    <t>William T Corbett (Course) Ltd</t>
  </si>
  <si>
    <t>Winchester Automatics Ltd</t>
  </si>
  <si>
    <t>World Gaming Tech Ltd</t>
  </si>
  <si>
    <t>Yorkbet Ltd T/A Embassy Racing</t>
  </si>
  <si>
    <t> </t>
  </si>
  <si>
    <t>Total RET</t>
  </si>
  <si>
    <t>TOTAL</t>
  </si>
  <si>
    <t>Additional donations: Dormant accounts, unclaimed winnings and other, received between 1 April - 30 June 2024</t>
  </si>
  <si>
    <t>Additional donations from organisations that derive an income from gambling are sometimes received by GambleAware such as donations of unclaimed winnings, dormant accounts or similar. These are not classed as RET donations derived from GGY. These donations, which amounted to £472.06 between 1 April and 30 June 2024 are listed below.</t>
  </si>
  <si>
    <t>Total</t>
  </si>
  <si>
    <t>Regulatory settlements received in 1 April - 30 June 2024</t>
  </si>
  <si>
    <t>Within the regulatory process, licenced operators may offer to make donations to socially responsible causes as part of a regulatory settlement with the UK Gambling Commission (the Commission).
A regulatory settlement is a resolution between the Commission and an operator in cases where concerns have been raised about the operator. In these instances, the Commission and the operator agree on a course of action which meets the Commission’s regulatory objectives without having to use the Commission’s regulatory powers. Where payments are made in lieu of a financial penalty as part of a regulatory settlement with the aim of addressing gambling-related harms, money can be paid to GambleAware to accelerate the delivery of the National Strategy to Reduce Gambling Harm rather than displacing ordinary funding.
In August 2023 the Gambling Commission agreed to direct a number of Regulatory Settlements to GambleAware for specific, agreed purposes in keeping with the Commission’s Statement of Principles. Between 1 April 2024 and 30 June 2024, £40,000 regulatory funding was received and will be used to accelerate commissioning plans such as undertaking quality improvement for existing services, supporting innovation and developing tools to help reduce gambling harm.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</si>
</sst>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12">
    <font>
      <sz val="11"/>
      <color theme="1"/>
      <name val="Aptos Narrow"/>
      <family val="2"/>
      <scheme val="minor"/>
    </font>
    <font>
      <u/>
      <sz val="11"/>
      <color theme="10"/>
      <name val="Aptos Narrow"/>
      <family val="2"/>
      <scheme val="minor"/>
    </font>
    <font>
      <sz val="11"/>
      <color theme="1"/>
      <name val="Aptos Narrow"/>
      <scheme val="minor"/>
    </font>
    <font>
      <sz val="12"/>
      <color rgb="FF242424"/>
      <name val="Aptos Narrow"/>
      <scheme val="minor"/>
    </font>
    <font>
      <sz val="12"/>
      <color rgb="FF000000"/>
      <name val="Aptos Narrow"/>
      <scheme val="minor"/>
    </font>
    <font>
      <sz val="12"/>
      <color rgb="FF303030"/>
      <name val="Aptos Narrow"/>
      <scheme val="minor"/>
    </font>
    <font>
      <b/>
      <sz val="16"/>
      <color theme="1"/>
      <name val="Aptos Display"/>
      <scheme val="major"/>
    </font>
    <font>
      <b/>
      <sz val="12"/>
      <color rgb="FF000000"/>
      <name val="Aptos Narrow"/>
      <scheme val="minor"/>
    </font>
    <font>
      <sz val="12"/>
      <color theme="1"/>
      <name val="Aptos Narrow"/>
      <family val="2"/>
      <scheme val="minor"/>
    </font>
    <font>
      <sz val="12"/>
      <color theme="1"/>
      <name val="Aptos Narrow"/>
      <scheme val="minor"/>
    </font>
    <font>
      <u/>
      <sz val="12"/>
      <color theme="10"/>
      <name val="Aptos Narrow"/>
      <scheme val="minor"/>
    </font>
    <font>
      <sz val="11"/>
      <color rgb="FF000000"/>
      <name val="Aptos Narrow"/>
      <family val="2"/>
      <scheme val="minor"/>
    </font>
  </fonts>
  <fills count="6">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5" tint="0.79998168889431442"/>
        <bgColor indexed="64"/>
      </patternFill>
    </fill>
    <fill>
      <patternFill patternType="solid">
        <fgColor theme="0"/>
        <bgColor indexed="64"/>
      </patternFill>
    </fill>
  </fills>
  <borders count="7">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s>
  <cellStyleXfs count="2">
    <xf numFmtId="0" fontId="0" fillId="0" borderId="0"/>
    <xf numFmtId="0" fontId="1" fillId="0" borderId="0" applyNumberFormat="0" applyFill="0" applyBorder="0" applyAlignment="0" applyProtection="0"/>
  </cellStyleXfs>
  <cellXfs count="30">
    <xf numFmtId="0" fontId="0" fillId="0" borderId="0" xfId="0"/>
    <xf numFmtId="0" fontId="2" fillId="0" borderId="0" xfId="0" applyFont="1"/>
    <xf numFmtId="0" fontId="3" fillId="2" borderId="0" xfId="0" applyFont="1" applyFill="1"/>
    <xf numFmtId="0" fontId="5" fillId="2" borderId="0" xfId="0" applyFont="1" applyFill="1"/>
    <xf numFmtId="0" fontId="6" fillId="0" borderId="0" xfId="0" applyFont="1"/>
    <xf numFmtId="0" fontId="7" fillId="4" borderId="4" xfId="0" applyFont="1" applyFill="1" applyBorder="1" applyAlignment="1">
      <alignment wrapText="1"/>
    </xf>
    <xf numFmtId="0" fontId="8" fillId="0" borderId="0" xfId="0" applyFont="1"/>
    <xf numFmtId="0" fontId="9" fillId="0" borderId="0" xfId="0" applyFont="1"/>
    <xf numFmtId="0" fontId="10" fillId="2" borderId="0" xfId="1" applyFont="1" applyFill="1" applyAlignment="1"/>
    <xf numFmtId="0" fontId="4" fillId="3" borderId="1" xfId="0" applyFont="1" applyFill="1" applyBorder="1" applyAlignment="1">
      <alignment wrapText="1"/>
    </xf>
    <xf numFmtId="0" fontId="4" fillId="2" borderId="1" xfId="0" applyFont="1" applyFill="1" applyBorder="1" applyAlignment="1">
      <alignment wrapText="1"/>
    </xf>
    <xf numFmtId="4" fontId="4" fillId="2" borderId="1" xfId="0" applyNumberFormat="1" applyFont="1" applyFill="1" applyBorder="1" applyAlignment="1">
      <alignment wrapText="1"/>
    </xf>
    <xf numFmtId="4" fontId="4" fillId="3" borderId="1" xfId="0" applyNumberFormat="1" applyFont="1" applyFill="1" applyBorder="1" applyAlignment="1">
      <alignment wrapText="1"/>
    </xf>
    <xf numFmtId="0" fontId="4" fillId="2" borderId="2" xfId="0" applyFont="1" applyFill="1" applyBorder="1" applyAlignment="1">
      <alignment wrapText="1"/>
    </xf>
    <xf numFmtId="0" fontId="7" fillId="2" borderId="2" xfId="0" applyFont="1" applyFill="1" applyBorder="1" applyAlignment="1">
      <alignment wrapText="1"/>
    </xf>
    <xf numFmtId="4" fontId="7" fillId="2" borderId="2" xfId="0" applyNumberFormat="1" applyFont="1" applyFill="1" applyBorder="1" applyAlignment="1">
      <alignment wrapText="1"/>
    </xf>
    <xf numFmtId="0" fontId="4" fillId="2" borderId="3" xfId="0" applyFont="1" applyFill="1" applyBorder="1" applyAlignment="1">
      <alignment wrapText="1"/>
    </xf>
    <xf numFmtId="0" fontId="7" fillId="2" borderId="3" xfId="0" applyFont="1" applyFill="1" applyBorder="1" applyAlignment="1">
      <alignment wrapText="1"/>
    </xf>
    <xf numFmtId="4" fontId="7" fillId="2" borderId="3" xfId="0" applyNumberFormat="1" applyFont="1" applyFill="1" applyBorder="1" applyAlignment="1">
      <alignment wrapText="1"/>
    </xf>
    <xf numFmtId="0" fontId="11" fillId="0" borderId="0" xfId="0" applyFont="1"/>
    <xf numFmtId="0" fontId="7" fillId="3" borderId="5" xfId="0" applyFont="1" applyFill="1" applyBorder="1" applyAlignment="1">
      <alignment wrapText="1"/>
    </xf>
    <xf numFmtId="0" fontId="4" fillId="3" borderId="5" xfId="0" applyFont="1" applyFill="1" applyBorder="1" applyAlignment="1">
      <alignment wrapText="1"/>
    </xf>
    <xf numFmtId="0" fontId="4" fillId="3" borderId="6" xfId="0" applyFont="1" applyFill="1" applyBorder="1" applyAlignment="1">
      <alignment wrapText="1"/>
    </xf>
    <xf numFmtId="0" fontId="4" fillId="2" borderId="6" xfId="0" applyFont="1" applyFill="1" applyBorder="1" applyAlignment="1">
      <alignment wrapText="1"/>
    </xf>
    <xf numFmtId="164" fontId="7" fillId="3" borderId="5" xfId="0" applyNumberFormat="1" applyFont="1" applyFill="1" applyBorder="1" applyAlignment="1">
      <alignment horizontal="right" wrapText="1"/>
    </xf>
    <xf numFmtId="0" fontId="7" fillId="5" borderId="5" xfId="0" applyFont="1" applyFill="1" applyBorder="1" applyAlignment="1">
      <alignment wrapText="1"/>
    </xf>
    <xf numFmtId="0" fontId="4" fillId="5" borderId="5" xfId="0" applyFont="1" applyFill="1" applyBorder="1" applyAlignment="1">
      <alignment wrapText="1"/>
    </xf>
    <xf numFmtId="4" fontId="4" fillId="5" borderId="5" xfId="0" applyNumberFormat="1" applyFont="1" applyFill="1" applyBorder="1" applyAlignment="1">
      <alignment wrapText="1"/>
    </xf>
    <xf numFmtId="0" fontId="9" fillId="0" borderId="0" xfId="0" applyFont="1" applyAlignment="1">
      <alignment horizontal="left" wrapText="1"/>
    </xf>
    <xf numFmtId="0" fontId="9"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mbleaware.org/for-professionals/commissioning" TargetMode="External"/><Relationship Id="rId2" Type="http://schemas.openxmlformats.org/officeDocument/2006/relationships/hyperlink" Target="mailto:fundraising@gambleaware.org" TargetMode="External"/><Relationship Id="rId1" Type="http://schemas.openxmlformats.org/officeDocument/2006/relationships/hyperlink" Target="https://www.gambleaware.org/for-professionals/commissioning" TargetMode="External"/><Relationship Id="rId4" Type="http://schemas.openxmlformats.org/officeDocument/2006/relationships/hyperlink" Target="https://www.gambleaware.org/for-professionals/commissioning"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gambleaware.org/for-professionals/commissioning" TargetMode="External"/><Relationship Id="rId21" Type="http://schemas.openxmlformats.org/officeDocument/2006/relationships/hyperlink" Target="https://www.gambleaware.org/for-professionals/commissioning" TargetMode="External"/><Relationship Id="rId34" Type="http://schemas.openxmlformats.org/officeDocument/2006/relationships/hyperlink" Target="https://www.gambleaware.org/for-professionals/commissioning" TargetMode="External"/><Relationship Id="rId42" Type="http://schemas.openxmlformats.org/officeDocument/2006/relationships/hyperlink" Target="https://www.gambleaware.org/for-professionals/commissioning" TargetMode="External"/><Relationship Id="rId47" Type="http://schemas.openxmlformats.org/officeDocument/2006/relationships/hyperlink" Target="https://www.gambleaware.org/for-professionals/commissioning" TargetMode="External"/><Relationship Id="rId50" Type="http://schemas.openxmlformats.org/officeDocument/2006/relationships/hyperlink" Target="https://www.gambleaware.org/for-professionals/commissioning" TargetMode="External"/><Relationship Id="rId55" Type="http://schemas.openxmlformats.org/officeDocument/2006/relationships/hyperlink" Target="https://www.gambleaware.org/for-professionals/commissioning" TargetMode="External"/><Relationship Id="rId63" Type="http://schemas.openxmlformats.org/officeDocument/2006/relationships/hyperlink" Target="https://www.gambleaware.org/for-professionals/commissioning" TargetMode="External"/><Relationship Id="rId7" Type="http://schemas.openxmlformats.org/officeDocument/2006/relationships/hyperlink" Target="https://www.gambleaware.org/for-professionals/commissioning" TargetMode="External"/><Relationship Id="rId2" Type="http://schemas.openxmlformats.org/officeDocument/2006/relationships/hyperlink" Target="https://www.gambleaware.org/for-professionals/commissioning" TargetMode="External"/><Relationship Id="rId16" Type="http://schemas.openxmlformats.org/officeDocument/2006/relationships/hyperlink" Target="https://www.gambleaware.org/for-professionals/commissioning" TargetMode="External"/><Relationship Id="rId29" Type="http://schemas.openxmlformats.org/officeDocument/2006/relationships/hyperlink" Target="https://www.gambleaware.org/for-professionals/commissioning" TargetMode="External"/><Relationship Id="rId11" Type="http://schemas.openxmlformats.org/officeDocument/2006/relationships/hyperlink" Target="https://www.gambleaware.org/for-professionals/commissioning" TargetMode="External"/><Relationship Id="rId24" Type="http://schemas.openxmlformats.org/officeDocument/2006/relationships/hyperlink" Target="https://www.gambleaware.org/for-professionals/commissioning" TargetMode="External"/><Relationship Id="rId32" Type="http://schemas.openxmlformats.org/officeDocument/2006/relationships/hyperlink" Target="https://www.gambleaware.org/for-professionals/commissioning" TargetMode="External"/><Relationship Id="rId37" Type="http://schemas.openxmlformats.org/officeDocument/2006/relationships/hyperlink" Target="https://www.gambleaware.org/for-professionals/commissioning" TargetMode="External"/><Relationship Id="rId40" Type="http://schemas.openxmlformats.org/officeDocument/2006/relationships/hyperlink" Target="https://www.gambleaware.org/for-professionals/commissioning" TargetMode="External"/><Relationship Id="rId45" Type="http://schemas.openxmlformats.org/officeDocument/2006/relationships/hyperlink" Target="https://www.gambleaware.org/for-professionals/commissioning" TargetMode="External"/><Relationship Id="rId53" Type="http://schemas.openxmlformats.org/officeDocument/2006/relationships/hyperlink" Target="https://www.gambleaware.org/for-professionals/commissioning" TargetMode="External"/><Relationship Id="rId58" Type="http://schemas.openxmlformats.org/officeDocument/2006/relationships/hyperlink" Target="https://www.gambleaware.org/for-professionals/commissioning" TargetMode="External"/><Relationship Id="rId5" Type="http://schemas.openxmlformats.org/officeDocument/2006/relationships/hyperlink" Target="https://www.gambleaware.org/for-professionals/commissioning" TargetMode="External"/><Relationship Id="rId61" Type="http://schemas.openxmlformats.org/officeDocument/2006/relationships/hyperlink" Target="https://www.gambleaware.org/for-professionals/commissioning" TargetMode="External"/><Relationship Id="rId19" Type="http://schemas.openxmlformats.org/officeDocument/2006/relationships/hyperlink" Target="https://www.gambleaware.org/for-professionals/commissioning" TargetMode="External"/><Relationship Id="rId14" Type="http://schemas.openxmlformats.org/officeDocument/2006/relationships/hyperlink" Target="https://www.gambleaware.org/for-professionals/commissioning" TargetMode="External"/><Relationship Id="rId22" Type="http://schemas.openxmlformats.org/officeDocument/2006/relationships/hyperlink" Target="https://www.gambleaware.org/for-professionals/commissioning" TargetMode="External"/><Relationship Id="rId27" Type="http://schemas.openxmlformats.org/officeDocument/2006/relationships/hyperlink" Target="https://www.gambleaware.org/for-professionals/commissioning" TargetMode="External"/><Relationship Id="rId30" Type="http://schemas.openxmlformats.org/officeDocument/2006/relationships/hyperlink" Target="https://www.gambleaware.org/for-professionals/commissioning" TargetMode="External"/><Relationship Id="rId35" Type="http://schemas.openxmlformats.org/officeDocument/2006/relationships/hyperlink" Target="https://www.gambleaware.org/for-professionals/commissioning" TargetMode="External"/><Relationship Id="rId43" Type="http://schemas.openxmlformats.org/officeDocument/2006/relationships/hyperlink" Target="https://www.gambleaware.org/for-professionals/commissioning" TargetMode="External"/><Relationship Id="rId48" Type="http://schemas.openxmlformats.org/officeDocument/2006/relationships/hyperlink" Target="https://www.gambleaware.org/for-professionals/commissioning" TargetMode="External"/><Relationship Id="rId56" Type="http://schemas.openxmlformats.org/officeDocument/2006/relationships/hyperlink" Target="https://www.gambleaware.org/for-professionals/commissioning" TargetMode="External"/><Relationship Id="rId64" Type="http://schemas.openxmlformats.org/officeDocument/2006/relationships/hyperlink" Target="https://www.gambleaware.org/for-professionals/commissioning" TargetMode="External"/><Relationship Id="rId8" Type="http://schemas.openxmlformats.org/officeDocument/2006/relationships/hyperlink" Target="https://www.gambleaware.org/for-professionals/commissioning" TargetMode="External"/><Relationship Id="rId51" Type="http://schemas.openxmlformats.org/officeDocument/2006/relationships/hyperlink" Target="https://www.gambleaware.org/for-professionals/commissioning" TargetMode="External"/><Relationship Id="rId3" Type="http://schemas.openxmlformats.org/officeDocument/2006/relationships/hyperlink" Target="https://www.gambleaware.org/for-professionals/commissioning" TargetMode="External"/><Relationship Id="rId12" Type="http://schemas.openxmlformats.org/officeDocument/2006/relationships/hyperlink" Target="https://www.gambleaware.org/for-professionals/commissioning" TargetMode="External"/><Relationship Id="rId17" Type="http://schemas.openxmlformats.org/officeDocument/2006/relationships/hyperlink" Target="https://www.gambleaware.org/for-professionals/commissioning" TargetMode="External"/><Relationship Id="rId25" Type="http://schemas.openxmlformats.org/officeDocument/2006/relationships/hyperlink" Target="https://www.gambleaware.org/for-professionals/commissioning" TargetMode="External"/><Relationship Id="rId33" Type="http://schemas.openxmlformats.org/officeDocument/2006/relationships/hyperlink" Target="https://www.gambleaware.org/for-professionals/commissioning" TargetMode="External"/><Relationship Id="rId38" Type="http://schemas.openxmlformats.org/officeDocument/2006/relationships/hyperlink" Target="https://www.gambleaware.org/for-professionals/commissioning" TargetMode="External"/><Relationship Id="rId46" Type="http://schemas.openxmlformats.org/officeDocument/2006/relationships/hyperlink" Target="https://www.gambleaware.org/for-professionals/commissioning" TargetMode="External"/><Relationship Id="rId59" Type="http://schemas.openxmlformats.org/officeDocument/2006/relationships/hyperlink" Target="https://www.gambleaware.org/for-professionals/commissioning" TargetMode="External"/><Relationship Id="rId20" Type="http://schemas.openxmlformats.org/officeDocument/2006/relationships/hyperlink" Target="https://www.gambleaware.org/for-professionals/commissioning" TargetMode="External"/><Relationship Id="rId41" Type="http://schemas.openxmlformats.org/officeDocument/2006/relationships/hyperlink" Target="https://www.gambleaware.org/for-professionals/commissioning" TargetMode="External"/><Relationship Id="rId54" Type="http://schemas.openxmlformats.org/officeDocument/2006/relationships/hyperlink" Target="https://www.gambleaware.org/for-professionals/commissioning" TargetMode="External"/><Relationship Id="rId62" Type="http://schemas.openxmlformats.org/officeDocument/2006/relationships/hyperlink" Target="https://www.gambleaware.org/for-professionals/commissioning" TargetMode="External"/><Relationship Id="rId1" Type="http://schemas.openxmlformats.org/officeDocument/2006/relationships/hyperlink" Target="https://www.gambleaware.org/for-professionals/commissioning" TargetMode="External"/><Relationship Id="rId6" Type="http://schemas.openxmlformats.org/officeDocument/2006/relationships/hyperlink" Target="https://www.gambleaware.org/for-professionals/commissioning" TargetMode="External"/><Relationship Id="rId15" Type="http://schemas.openxmlformats.org/officeDocument/2006/relationships/hyperlink" Target="https://www.gambleaware.org/for-professionals/commissioning" TargetMode="External"/><Relationship Id="rId23" Type="http://schemas.openxmlformats.org/officeDocument/2006/relationships/hyperlink" Target="https://www.gambleaware.org/for-professionals/commissioning" TargetMode="External"/><Relationship Id="rId28" Type="http://schemas.openxmlformats.org/officeDocument/2006/relationships/hyperlink" Target="https://www.gambleaware.org/for-professionals/commissioning" TargetMode="External"/><Relationship Id="rId36" Type="http://schemas.openxmlformats.org/officeDocument/2006/relationships/hyperlink" Target="https://www.gambleaware.org/for-professionals/commissioning" TargetMode="External"/><Relationship Id="rId49" Type="http://schemas.openxmlformats.org/officeDocument/2006/relationships/hyperlink" Target="https://www.gambleaware.org/for-professionals/commissioning" TargetMode="External"/><Relationship Id="rId57" Type="http://schemas.openxmlformats.org/officeDocument/2006/relationships/hyperlink" Target="https://www.gambleaware.org/for-professionals/commissioning" TargetMode="External"/><Relationship Id="rId10" Type="http://schemas.openxmlformats.org/officeDocument/2006/relationships/hyperlink" Target="https://www.gambleaware.org/for-professionals/commissioning" TargetMode="External"/><Relationship Id="rId31" Type="http://schemas.openxmlformats.org/officeDocument/2006/relationships/hyperlink" Target="https://www.gambleaware.org/for-professionals/commissioning" TargetMode="External"/><Relationship Id="rId44" Type="http://schemas.openxmlformats.org/officeDocument/2006/relationships/hyperlink" Target="https://www.gambleaware.org/for-professionals/commissioning" TargetMode="External"/><Relationship Id="rId52" Type="http://schemas.openxmlformats.org/officeDocument/2006/relationships/hyperlink" Target="https://www.gambleaware.org/for-professionals/commissioning" TargetMode="External"/><Relationship Id="rId60" Type="http://schemas.openxmlformats.org/officeDocument/2006/relationships/hyperlink" Target="https://www.gambleaware.org/for-professionals/commissioning" TargetMode="External"/><Relationship Id="rId65" Type="http://schemas.openxmlformats.org/officeDocument/2006/relationships/hyperlink" Target="https://www.gambleaware.org/for-professionals/commissioning" TargetMode="External"/><Relationship Id="rId4" Type="http://schemas.openxmlformats.org/officeDocument/2006/relationships/hyperlink" Target="https://www.gambleaware.org/for-professionals/commissioning" TargetMode="External"/><Relationship Id="rId9" Type="http://schemas.openxmlformats.org/officeDocument/2006/relationships/hyperlink" Target="https://www.gambleaware.org/for-professionals/commissioning" TargetMode="External"/><Relationship Id="rId13" Type="http://schemas.openxmlformats.org/officeDocument/2006/relationships/hyperlink" Target="https://www.gambleaware.org/for-professionals/commissioning" TargetMode="External"/><Relationship Id="rId18" Type="http://schemas.openxmlformats.org/officeDocument/2006/relationships/hyperlink" Target="https://www.gambleaware.org/for-professionals/commissioning" TargetMode="External"/><Relationship Id="rId39" Type="http://schemas.openxmlformats.org/officeDocument/2006/relationships/hyperlink" Target="https://www.gambleaware.org/for-professionals/commissio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5"/>
  <sheetViews>
    <sheetView tabSelected="1" topLeftCell="A148" workbookViewId="0">
      <selection activeCell="B170" sqref="B170"/>
    </sheetView>
  </sheetViews>
  <sheetFormatPr defaultRowHeight="15"/>
  <cols>
    <col min="1" max="1" width="66.85546875" customWidth="1"/>
    <col min="2" max="2" width="37" customWidth="1"/>
    <col min="3" max="3" width="30.140625" customWidth="1"/>
  </cols>
  <sheetData>
    <row r="1" spans="1:3" ht="21">
      <c r="A1" s="4" t="s">
        <v>0</v>
      </c>
    </row>
    <row r="2" spans="1:3" ht="21">
      <c r="A2" s="4"/>
    </row>
    <row r="3" spans="1:3" ht="15.75">
      <c r="A3" s="6" t="s">
        <v>1</v>
      </c>
      <c r="B3" s="6"/>
      <c r="C3" s="6"/>
    </row>
    <row r="4" spans="1:3" ht="15.75">
      <c r="A4" s="2" t="s">
        <v>2</v>
      </c>
      <c r="B4" s="7"/>
      <c r="C4" s="6"/>
    </row>
    <row r="5" spans="1:3" ht="15.75">
      <c r="A5" s="3" t="s">
        <v>3</v>
      </c>
      <c r="B5" s="7"/>
      <c r="C5" s="6"/>
    </row>
    <row r="6" spans="1:3" ht="15.75">
      <c r="A6" s="8" t="s">
        <v>4</v>
      </c>
      <c r="B6" s="7"/>
      <c r="C6" s="6"/>
    </row>
    <row r="8" spans="1:3" ht="24.75" customHeight="1">
      <c r="A8" s="5" t="s">
        <v>5</v>
      </c>
      <c r="B8" s="5" t="s">
        <v>6</v>
      </c>
      <c r="C8" s="5" t="s">
        <v>7</v>
      </c>
    </row>
    <row r="9" spans="1:3" ht="15.75">
      <c r="A9" s="22" t="s">
        <v>8</v>
      </c>
      <c r="B9" s="9">
        <v>53858</v>
      </c>
      <c r="C9" s="9">
        <v>365</v>
      </c>
    </row>
    <row r="10" spans="1:3" ht="15.75">
      <c r="A10" s="23" t="s">
        <v>9</v>
      </c>
      <c r="B10" s="10">
        <v>2586</v>
      </c>
      <c r="C10" s="11">
        <v>250</v>
      </c>
    </row>
    <row r="11" spans="1:3" ht="15.75">
      <c r="A11" s="22" t="s">
        <v>10</v>
      </c>
      <c r="B11" s="9">
        <v>5129</v>
      </c>
      <c r="C11" s="9">
        <v>30</v>
      </c>
    </row>
    <row r="12" spans="1:3" ht="15.75">
      <c r="A12" s="23" t="s">
        <v>11</v>
      </c>
      <c r="B12" s="10">
        <v>53306</v>
      </c>
      <c r="C12" s="11">
        <v>950</v>
      </c>
    </row>
    <row r="13" spans="1:3" ht="15.75">
      <c r="A13" s="22" t="s">
        <v>12</v>
      </c>
      <c r="B13" s="9">
        <v>31647</v>
      </c>
      <c r="C13" s="12">
        <v>1000</v>
      </c>
    </row>
    <row r="14" spans="1:3" ht="15.75">
      <c r="A14" s="23" t="s">
        <v>13</v>
      </c>
      <c r="B14" s="10">
        <v>1729</v>
      </c>
      <c r="C14" s="10">
        <v>10</v>
      </c>
    </row>
    <row r="15" spans="1:3" ht="15.75">
      <c r="A15" s="22" t="s">
        <v>14</v>
      </c>
      <c r="B15" s="9">
        <v>5949</v>
      </c>
      <c r="C15" s="9">
        <v>40</v>
      </c>
    </row>
    <row r="16" spans="1:3" ht="15.75">
      <c r="A16" s="23" t="s">
        <v>15</v>
      </c>
      <c r="B16" s="10">
        <v>64144</v>
      </c>
      <c r="C16" s="10">
        <v>250</v>
      </c>
    </row>
    <row r="17" spans="1:3" ht="15.75">
      <c r="A17" s="22" t="s">
        <v>16</v>
      </c>
      <c r="B17" s="9">
        <v>2098</v>
      </c>
      <c r="C17" s="12">
        <v>14555</v>
      </c>
    </row>
    <row r="18" spans="1:3" ht="15.75">
      <c r="A18" s="23" t="s">
        <v>17</v>
      </c>
      <c r="B18" s="10">
        <v>61781</v>
      </c>
      <c r="C18" s="11">
        <v>250</v>
      </c>
    </row>
    <row r="19" spans="1:3" ht="15.75">
      <c r="A19" s="22" t="s">
        <v>18</v>
      </c>
      <c r="B19" s="9">
        <v>39881</v>
      </c>
      <c r="C19" s="12">
        <v>100</v>
      </c>
    </row>
    <row r="20" spans="1:3" ht="15.75">
      <c r="A20" s="23" t="s">
        <v>19</v>
      </c>
      <c r="B20" s="10">
        <v>43173</v>
      </c>
      <c r="C20" s="11">
        <v>3909.78</v>
      </c>
    </row>
    <row r="21" spans="1:3" ht="15.75">
      <c r="A21" s="22" t="s">
        <v>20</v>
      </c>
      <c r="B21" s="9">
        <v>60358</v>
      </c>
      <c r="C21" s="9">
        <v>250</v>
      </c>
    </row>
    <row r="22" spans="1:3" ht="15.75">
      <c r="A22" s="23" t="s">
        <v>21</v>
      </c>
      <c r="B22" s="10">
        <v>27661</v>
      </c>
      <c r="C22" s="10">
        <v>100</v>
      </c>
    </row>
    <row r="23" spans="1:3" ht="15.75">
      <c r="A23" s="22" t="s">
        <v>22</v>
      </c>
      <c r="B23" s="9">
        <v>50897</v>
      </c>
      <c r="C23" s="12">
        <v>150</v>
      </c>
    </row>
    <row r="24" spans="1:3" ht="15.75">
      <c r="A24" s="23" t="s">
        <v>23</v>
      </c>
      <c r="B24" s="10">
        <v>3413</v>
      </c>
      <c r="C24" s="11">
        <v>1500</v>
      </c>
    </row>
    <row r="25" spans="1:3" ht="15.75">
      <c r="A25" s="22" t="s">
        <v>24</v>
      </c>
      <c r="B25" s="9">
        <v>7304</v>
      </c>
      <c r="C25" s="9">
        <v>75</v>
      </c>
    </row>
    <row r="26" spans="1:3" ht="15.75">
      <c r="A26" s="23" t="s">
        <v>25</v>
      </c>
      <c r="B26" s="10">
        <v>5766</v>
      </c>
      <c r="C26" s="10">
        <v>250</v>
      </c>
    </row>
    <row r="27" spans="1:3" ht="15.75">
      <c r="A27" s="22" t="s">
        <v>26</v>
      </c>
      <c r="B27" s="9">
        <v>57777</v>
      </c>
      <c r="C27" s="12">
        <v>250</v>
      </c>
    </row>
    <row r="28" spans="1:3" ht="15.75">
      <c r="A28" s="23" t="s">
        <v>27</v>
      </c>
      <c r="B28" s="10">
        <v>1998</v>
      </c>
      <c r="C28" s="11">
        <v>16000</v>
      </c>
    </row>
    <row r="29" spans="1:3" ht="15.75">
      <c r="A29" s="22" t="s">
        <v>28</v>
      </c>
      <c r="B29" s="9">
        <v>2288</v>
      </c>
      <c r="C29" s="9">
        <v>70</v>
      </c>
    </row>
    <row r="30" spans="1:3" ht="15.75">
      <c r="A30" s="23" t="s">
        <v>29</v>
      </c>
      <c r="B30" s="10">
        <v>34307</v>
      </c>
      <c r="C30" s="11">
        <v>250</v>
      </c>
    </row>
    <row r="31" spans="1:3" ht="15.75">
      <c r="A31" s="22" t="s">
        <v>30</v>
      </c>
      <c r="B31" s="9">
        <v>29397</v>
      </c>
      <c r="C31" s="12">
        <v>250</v>
      </c>
    </row>
    <row r="32" spans="1:3" ht="15.75">
      <c r="A32" s="23" t="s">
        <v>31</v>
      </c>
      <c r="B32" s="10">
        <v>2127</v>
      </c>
      <c r="C32" s="11">
        <v>50</v>
      </c>
    </row>
    <row r="33" spans="1:3" ht="15.75">
      <c r="A33" s="22" t="s">
        <v>32</v>
      </c>
      <c r="B33" s="9">
        <v>48476</v>
      </c>
      <c r="C33" s="9">
        <v>250</v>
      </c>
    </row>
    <row r="34" spans="1:3" ht="15.75">
      <c r="A34" s="23" t="s">
        <v>33</v>
      </c>
      <c r="B34" s="10">
        <v>637</v>
      </c>
      <c r="C34" s="10">
        <v>591</v>
      </c>
    </row>
    <row r="35" spans="1:3" ht="15.75">
      <c r="A35" s="22" t="s">
        <v>34</v>
      </c>
      <c r="B35" s="9">
        <v>4736</v>
      </c>
      <c r="C35" s="9">
        <v>250</v>
      </c>
    </row>
    <row r="36" spans="1:3" ht="15.75">
      <c r="A36" s="23" t="s">
        <v>35</v>
      </c>
      <c r="B36" s="10">
        <v>58581</v>
      </c>
      <c r="C36" s="10">
        <v>250</v>
      </c>
    </row>
    <row r="37" spans="1:3" ht="15.75">
      <c r="A37" s="22" t="s">
        <v>36</v>
      </c>
      <c r="B37" s="9">
        <v>1950</v>
      </c>
      <c r="C37" s="12">
        <v>2500</v>
      </c>
    </row>
    <row r="38" spans="1:3" ht="15.75">
      <c r="A38" s="23" t="s">
        <v>37</v>
      </c>
      <c r="B38" s="10">
        <v>56557</v>
      </c>
      <c r="C38" s="10">
        <v>250</v>
      </c>
    </row>
    <row r="39" spans="1:3" ht="15.75">
      <c r="A39" s="22" t="s">
        <v>38</v>
      </c>
      <c r="B39" s="9">
        <v>2878</v>
      </c>
      <c r="C39" s="9">
        <v>40</v>
      </c>
    </row>
    <row r="40" spans="1:3" ht="15.75">
      <c r="A40" s="23" t="s">
        <v>39</v>
      </c>
      <c r="B40" s="10">
        <v>8838</v>
      </c>
      <c r="C40" s="10">
        <v>250</v>
      </c>
    </row>
    <row r="41" spans="1:3" ht="15.75">
      <c r="A41" s="22" t="s">
        <v>40</v>
      </c>
      <c r="B41" s="9">
        <v>34744</v>
      </c>
      <c r="C41" s="9">
        <v>250</v>
      </c>
    </row>
    <row r="42" spans="1:3" ht="15.75">
      <c r="A42" s="23" t="s">
        <v>41</v>
      </c>
      <c r="B42" s="10">
        <v>34954</v>
      </c>
      <c r="C42" s="10">
        <v>250</v>
      </c>
    </row>
    <row r="43" spans="1:3" ht="15.75">
      <c r="A43" s="22" t="s">
        <v>42</v>
      </c>
      <c r="B43" s="9">
        <v>40247</v>
      </c>
      <c r="C43" s="9">
        <v>250</v>
      </c>
    </row>
    <row r="44" spans="1:3" ht="15.75">
      <c r="A44" s="23" t="s">
        <v>43</v>
      </c>
      <c r="B44" s="10">
        <v>26529</v>
      </c>
      <c r="C44" s="11">
        <v>100</v>
      </c>
    </row>
    <row r="45" spans="1:3" ht="15.75">
      <c r="A45" s="22" t="s">
        <v>44</v>
      </c>
      <c r="B45" s="9">
        <v>5818</v>
      </c>
      <c r="C45" s="9">
        <v>250</v>
      </c>
    </row>
    <row r="46" spans="1:3" ht="15.75">
      <c r="A46" s="23" t="s">
        <v>45</v>
      </c>
      <c r="B46" s="10">
        <v>2755</v>
      </c>
      <c r="C46" s="10">
        <v>250</v>
      </c>
    </row>
    <row r="47" spans="1:3" ht="15.75">
      <c r="A47" s="22" t="s">
        <v>46</v>
      </c>
      <c r="B47" s="9">
        <v>1141</v>
      </c>
      <c r="C47" s="12">
        <v>500</v>
      </c>
    </row>
    <row r="48" spans="1:3" ht="15.75">
      <c r="A48" s="23" t="s">
        <v>47</v>
      </c>
      <c r="B48" s="10">
        <v>1143</v>
      </c>
      <c r="C48" s="11">
        <v>500</v>
      </c>
    </row>
    <row r="49" spans="1:3" ht="15.75">
      <c r="A49" s="22" t="s">
        <v>48</v>
      </c>
      <c r="B49" s="9">
        <v>51343</v>
      </c>
      <c r="C49" s="9">
        <v>250</v>
      </c>
    </row>
    <row r="50" spans="1:3" ht="15.75">
      <c r="A50" s="23" t="s">
        <v>49</v>
      </c>
      <c r="B50" s="10">
        <v>39227</v>
      </c>
      <c r="C50" s="11">
        <v>1629</v>
      </c>
    </row>
    <row r="51" spans="1:3" ht="15.75">
      <c r="A51" s="22" t="s">
        <v>50</v>
      </c>
      <c r="B51" s="9">
        <v>1452</v>
      </c>
      <c r="C51" s="12">
        <v>2496</v>
      </c>
    </row>
    <row r="52" spans="1:3" ht="15.75">
      <c r="A52" s="23" t="s">
        <v>51</v>
      </c>
      <c r="B52" s="10">
        <v>61786</v>
      </c>
      <c r="C52" s="10">
        <v>250</v>
      </c>
    </row>
    <row r="53" spans="1:3" ht="15.75">
      <c r="A53" s="22" t="s">
        <v>52</v>
      </c>
      <c r="B53" s="9">
        <v>2568</v>
      </c>
      <c r="C53" s="9">
        <v>250</v>
      </c>
    </row>
    <row r="54" spans="1:3" ht="15.75">
      <c r="A54" s="23" t="s">
        <v>53</v>
      </c>
      <c r="B54" s="10">
        <v>2266</v>
      </c>
      <c r="C54" s="11">
        <v>2500</v>
      </c>
    </row>
    <row r="55" spans="1:3" ht="15.75">
      <c r="A55" s="22" t="s">
        <v>54</v>
      </c>
      <c r="B55" s="9">
        <v>36948</v>
      </c>
      <c r="C55" s="9">
        <v>750</v>
      </c>
    </row>
    <row r="56" spans="1:3" ht="15.75">
      <c r="A56" s="23" t="s">
        <v>55</v>
      </c>
      <c r="B56" s="10">
        <v>32891</v>
      </c>
      <c r="C56" s="10">
        <v>60</v>
      </c>
    </row>
    <row r="57" spans="1:3" ht="15.75">
      <c r="A57" s="22" t="s">
        <v>56</v>
      </c>
      <c r="B57" s="9" t="s">
        <v>57</v>
      </c>
      <c r="C57" s="9">
        <v>7</v>
      </c>
    </row>
    <row r="58" spans="1:3" ht="15.75">
      <c r="A58" s="23" t="s">
        <v>58</v>
      </c>
      <c r="B58" s="10">
        <v>41811</v>
      </c>
      <c r="C58" s="10">
        <v>250</v>
      </c>
    </row>
    <row r="59" spans="1:3" ht="15.75">
      <c r="A59" s="22" t="s">
        <v>59</v>
      </c>
      <c r="B59" s="9">
        <v>41420</v>
      </c>
      <c r="C59" s="12">
        <v>250</v>
      </c>
    </row>
    <row r="60" spans="1:3" ht="15.75">
      <c r="A60" s="23" t="s">
        <v>60</v>
      </c>
      <c r="B60" s="10">
        <v>53960</v>
      </c>
      <c r="C60" s="10">
        <v>250</v>
      </c>
    </row>
    <row r="61" spans="1:3" ht="15.75">
      <c r="A61" s="22" t="s">
        <v>61</v>
      </c>
      <c r="B61" s="9">
        <v>42874</v>
      </c>
      <c r="C61" s="9">
        <v>100</v>
      </c>
    </row>
    <row r="62" spans="1:3" ht="15.75">
      <c r="A62" s="23" t="s">
        <v>62</v>
      </c>
      <c r="B62" s="10">
        <v>3216</v>
      </c>
      <c r="C62" s="10">
        <v>250</v>
      </c>
    </row>
    <row r="63" spans="1:3" ht="15.75">
      <c r="A63" s="22" t="s">
        <v>63</v>
      </c>
      <c r="B63" s="9">
        <v>103</v>
      </c>
      <c r="C63" s="9">
        <v>250</v>
      </c>
    </row>
    <row r="64" spans="1:3" ht="15.75">
      <c r="A64" s="23" t="s">
        <v>64</v>
      </c>
      <c r="B64" s="10">
        <v>5577</v>
      </c>
      <c r="C64" s="11">
        <v>20</v>
      </c>
    </row>
    <row r="65" spans="1:3" ht="15.75">
      <c r="A65" s="22" t="s">
        <v>65</v>
      </c>
      <c r="B65" s="9">
        <v>27468</v>
      </c>
      <c r="C65" s="9">
        <v>250</v>
      </c>
    </row>
    <row r="66" spans="1:3" ht="15.75">
      <c r="A66" s="23" t="s">
        <v>66</v>
      </c>
      <c r="B66" s="10">
        <v>56949</v>
      </c>
      <c r="C66" s="11">
        <v>100</v>
      </c>
    </row>
    <row r="67" spans="1:3" ht="15.75">
      <c r="A67" s="22" t="s">
        <v>67</v>
      </c>
      <c r="B67" s="9">
        <v>40824</v>
      </c>
      <c r="C67" s="9">
        <v>40</v>
      </c>
    </row>
    <row r="68" spans="1:3" ht="15.75">
      <c r="A68" s="23" t="s">
        <v>68</v>
      </c>
      <c r="B68" s="10" t="s">
        <v>57</v>
      </c>
      <c r="C68" s="10">
        <v>750</v>
      </c>
    </row>
    <row r="69" spans="1:3" ht="15.75">
      <c r="A69" s="22" t="s">
        <v>69</v>
      </c>
      <c r="B69" s="9">
        <v>34439</v>
      </c>
      <c r="C69" s="12">
        <v>2877.55</v>
      </c>
    </row>
    <row r="70" spans="1:3" ht="15.75">
      <c r="A70" s="23" t="s">
        <v>70</v>
      </c>
      <c r="B70" s="10">
        <v>39799</v>
      </c>
      <c r="C70" s="11">
        <v>1852.39</v>
      </c>
    </row>
    <row r="71" spans="1:3" ht="15.75">
      <c r="A71" s="22" t="s">
        <v>71</v>
      </c>
      <c r="B71" s="9">
        <v>35473</v>
      </c>
      <c r="C71" s="9">
        <v>250</v>
      </c>
    </row>
    <row r="72" spans="1:3" ht="15.75">
      <c r="A72" s="23" t="s">
        <v>72</v>
      </c>
      <c r="B72" s="10">
        <v>5819</v>
      </c>
      <c r="C72" s="10">
        <v>250</v>
      </c>
    </row>
    <row r="73" spans="1:3" ht="15.75">
      <c r="A73" s="22" t="s">
        <v>73</v>
      </c>
      <c r="B73" s="9">
        <v>56739</v>
      </c>
      <c r="C73" s="9">
        <v>50</v>
      </c>
    </row>
    <row r="74" spans="1:3" ht="15.75">
      <c r="A74" s="23" t="s">
        <v>74</v>
      </c>
      <c r="B74" s="10">
        <v>54013</v>
      </c>
      <c r="C74" s="11">
        <v>250</v>
      </c>
    </row>
    <row r="75" spans="1:3" ht="15.75">
      <c r="A75" s="22" t="s">
        <v>75</v>
      </c>
      <c r="B75" s="9">
        <v>2951</v>
      </c>
      <c r="C75" s="9">
        <v>250</v>
      </c>
    </row>
    <row r="76" spans="1:3" ht="15.75">
      <c r="A76" s="23" t="s">
        <v>76</v>
      </c>
      <c r="B76" s="10">
        <v>102</v>
      </c>
      <c r="C76" s="10">
        <v>250</v>
      </c>
    </row>
    <row r="77" spans="1:3" ht="15.75">
      <c r="A77" s="22" t="s">
        <v>77</v>
      </c>
      <c r="B77" s="9">
        <v>1956</v>
      </c>
      <c r="C77" s="9">
        <v>250</v>
      </c>
    </row>
    <row r="78" spans="1:3" ht="15.75">
      <c r="A78" s="23" t="s">
        <v>78</v>
      </c>
      <c r="B78" s="10">
        <v>3128</v>
      </c>
      <c r="C78" s="11">
        <v>50</v>
      </c>
    </row>
    <row r="79" spans="1:3" ht="15.75">
      <c r="A79" s="22" t="s">
        <v>79</v>
      </c>
      <c r="B79" s="9">
        <v>2783</v>
      </c>
      <c r="C79" s="9">
        <v>200</v>
      </c>
    </row>
    <row r="80" spans="1:3" ht="15.75">
      <c r="A80" s="23" t="s">
        <v>80</v>
      </c>
      <c r="B80" s="10">
        <v>41360</v>
      </c>
      <c r="C80" s="11">
        <v>250</v>
      </c>
    </row>
    <row r="81" spans="1:3" ht="15.75">
      <c r="A81" s="22" t="s">
        <v>81</v>
      </c>
      <c r="B81" s="9">
        <v>61625</v>
      </c>
      <c r="C81" s="12">
        <v>7860.82</v>
      </c>
    </row>
    <row r="82" spans="1:3" ht="15.75">
      <c r="A82" s="23" t="s">
        <v>82</v>
      </c>
      <c r="B82" s="10">
        <v>5931</v>
      </c>
      <c r="C82" s="10">
        <v>50</v>
      </c>
    </row>
    <row r="83" spans="1:3" ht="15.75">
      <c r="A83" s="22" t="s">
        <v>83</v>
      </c>
      <c r="B83" s="9">
        <v>3430</v>
      </c>
      <c r="C83" s="12">
        <v>250</v>
      </c>
    </row>
    <row r="84" spans="1:3" ht="15.75">
      <c r="A84" s="23" t="s">
        <v>84</v>
      </c>
      <c r="B84" s="10">
        <v>21985</v>
      </c>
      <c r="C84" s="11">
        <v>45</v>
      </c>
    </row>
    <row r="85" spans="1:3" ht="15.75">
      <c r="A85" s="22" t="s">
        <v>85</v>
      </c>
      <c r="B85" s="9">
        <v>10085</v>
      </c>
      <c r="C85" s="12">
        <v>250</v>
      </c>
    </row>
    <row r="86" spans="1:3" ht="15.75">
      <c r="A86" s="23" t="s">
        <v>86</v>
      </c>
      <c r="B86" s="10" t="s">
        <v>57</v>
      </c>
      <c r="C86" s="10">
        <v>250</v>
      </c>
    </row>
    <row r="87" spans="1:3" ht="15.75">
      <c r="A87" s="22" t="s">
        <v>87</v>
      </c>
      <c r="B87" s="9">
        <v>5826</v>
      </c>
      <c r="C87" s="9">
        <v>50</v>
      </c>
    </row>
    <row r="88" spans="1:3" ht="15.75">
      <c r="A88" s="23" t="s">
        <v>88</v>
      </c>
      <c r="B88" s="10">
        <v>5702</v>
      </c>
      <c r="C88" s="10">
        <v>250</v>
      </c>
    </row>
    <row r="89" spans="1:3" ht="15.75">
      <c r="A89" s="22" t="s">
        <v>89</v>
      </c>
      <c r="B89" s="9">
        <v>51250</v>
      </c>
      <c r="C89" s="12">
        <v>1000</v>
      </c>
    </row>
    <row r="90" spans="1:3" ht="15.75">
      <c r="A90" s="23" t="s">
        <v>90</v>
      </c>
      <c r="B90" s="10">
        <v>56859</v>
      </c>
      <c r="C90" s="11">
        <v>16420</v>
      </c>
    </row>
    <row r="91" spans="1:3" ht="15.75">
      <c r="A91" s="22" t="s">
        <v>91</v>
      </c>
      <c r="B91" s="9">
        <v>40857</v>
      </c>
      <c r="C91" s="9">
        <v>250</v>
      </c>
    </row>
    <row r="92" spans="1:3" ht="15.75">
      <c r="A92" s="23" t="s">
        <v>92</v>
      </c>
      <c r="B92" s="10">
        <v>58000</v>
      </c>
      <c r="C92" s="10">
        <v>250</v>
      </c>
    </row>
    <row r="93" spans="1:3" ht="15.75">
      <c r="A93" s="22" t="s">
        <v>93</v>
      </c>
      <c r="B93" s="9">
        <v>27435</v>
      </c>
      <c r="C93" s="9">
        <v>50</v>
      </c>
    </row>
    <row r="94" spans="1:3" ht="15.75">
      <c r="A94" s="23" t="s">
        <v>94</v>
      </c>
      <c r="B94" s="10">
        <v>1471</v>
      </c>
      <c r="C94" s="10">
        <v>300</v>
      </c>
    </row>
    <row r="95" spans="1:3" ht="15.75">
      <c r="A95" s="22" t="s">
        <v>95</v>
      </c>
      <c r="B95" s="9">
        <v>32565</v>
      </c>
      <c r="C95" s="12">
        <v>25</v>
      </c>
    </row>
    <row r="96" spans="1:3" ht="15.75">
      <c r="A96" s="23" t="s">
        <v>96</v>
      </c>
      <c r="B96" s="10">
        <v>4751</v>
      </c>
      <c r="C96" s="10">
        <v>100</v>
      </c>
    </row>
    <row r="97" spans="1:3" ht="15.75">
      <c r="A97" s="22" t="s">
        <v>97</v>
      </c>
      <c r="B97" s="9">
        <v>10508</v>
      </c>
      <c r="C97" s="9">
        <v>200</v>
      </c>
    </row>
    <row r="98" spans="1:3" ht="15.75">
      <c r="A98" s="23" t="s">
        <v>98</v>
      </c>
      <c r="B98" s="10">
        <v>55924</v>
      </c>
      <c r="C98" s="11">
        <v>250</v>
      </c>
    </row>
    <row r="99" spans="1:3" ht="15.75">
      <c r="A99" s="22" t="s">
        <v>99</v>
      </c>
      <c r="B99" s="9">
        <v>8332</v>
      </c>
      <c r="C99" s="9">
        <v>20</v>
      </c>
    </row>
    <row r="100" spans="1:3" ht="15.75">
      <c r="A100" s="23" t="s">
        <v>100</v>
      </c>
      <c r="B100" s="10">
        <v>59933</v>
      </c>
      <c r="C100" s="10">
        <v>100</v>
      </c>
    </row>
    <row r="101" spans="1:3" ht="15.75">
      <c r="A101" s="22" t="s">
        <v>101</v>
      </c>
      <c r="B101" s="9">
        <v>2313</v>
      </c>
      <c r="C101" s="12">
        <v>250</v>
      </c>
    </row>
    <row r="102" spans="1:3" ht="15.75">
      <c r="A102" s="23" t="s">
        <v>102</v>
      </c>
      <c r="B102" s="10">
        <v>28112</v>
      </c>
      <c r="C102" s="11">
        <v>50</v>
      </c>
    </row>
    <row r="103" spans="1:3" ht="15.75">
      <c r="A103" s="22" t="s">
        <v>103</v>
      </c>
      <c r="B103" s="9">
        <v>51425</v>
      </c>
      <c r="C103" s="12">
        <v>2929</v>
      </c>
    </row>
    <row r="104" spans="1:3" ht="15.75">
      <c r="A104" s="23" t="s">
        <v>104</v>
      </c>
      <c r="B104" s="10">
        <v>47911</v>
      </c>
      <c r="C104" s="10">
        <v>250</v>
      </c>
    </row>
    <row r="105" spans="1:3" ht="15.75">
      <c r="A105" s="22" t="s">
        <v>105</v>
      </c>
      <c r="B105" s="9">
        <v>3568</v>
      </c>
      <c r="C105" s="12">
        <v>500</v>
      </c>
    </row>
    <row r="106" spans="1:3" ht="15.75">
      <c r="A106" s="23" t="s">
        <v>106</v>
      </c>
      <c r="B106" s="10">
        <v>53032</v>
      </c>
      <c r="C106" s="10">
        <v>250</v>
      </c>
    </row>
    <row r="107" spans="1:3" ht="15.75">
      <c r="A107" s="22" t="s">
        <v>107</v>
      </c>
      <c r="B107" s="9">
        <v>1448</v>
      </c>
      <c r="C107" s="9">
        <v>970</v>
      </c>
    </row>
    <row r="108" spans="1:3" ht="15.75">
      <c r="A108" s="23" t="s">
        <v>108</v>
      </c>
      <c r="B108" s="10">
        <v>62729</v>
      </c>
      <c r="C108" s="11">
        <v>10</v>
      </c>
    </row>
    <row r="109" spans="1:3" ht="15.75">
      <c r="A109" s="22" t="s">
        <v>109</v>
      </c>
      <c r="B109" s="9">
        <v>117</v>
      </c>
      <c r="C109" s="9">
        <v>300</v>
      </c>
    </row>
    <row r="110" spans="1:3" ht="15.75">
      <c r="A110" s="23" t="s">
        <v>110</v>
      </c>
      <c r="B110" s="10">
        <v>5890</v>
      </c>
      <c r="C110" s="10">
        <v>150</v>
      </c>
    </row>
    <row r="111" spans="1:3" ht="15.75">
      <c r="A111" s="22" t="s">
        <v>111</v>
      </c>
      <c r="B111" s="9">
        <v>829</v>
      </c>
      <c r="C111" s="12">
        <v>20000</v>
      </c>
    </row>
    <row r="112" spans="1:3" ht="15.75">
      <c r="A112" s="23" t="s">
        <v>112</v>
      </c>
      <c r="B112" s="10">
        <v>57695</v>
      </c>
      <c r="C112" s="11">
        <v>250</v>
      </c>
    </row>
    <row r="113" spans="1:3" ht="15.75">
      <c r="A113" s="22" t="s">
        <v>113</v>
      </c>
      <c r="B113" s="9">
        <v>5842</v>
      </c>
      <c r="C113" s="9">
        <v>150</v>
      </c>
    </row>
    <row r="114" spans="1:3" ht="15.75">
      <c r="A114" s="23" t="s">
        <v>114</v>
      </c>
      <c r="B114" s="10">
        <v>2279</v>
      </c>
      <c r="C114" s="10">
        <v>1</v>
      </c>
    </row>
    <row r="115" spans="1:3" ht="15.75">
      <c r="A115" s="22" t="s">
        <v>115</v>
      </c>
      <c r="B115" s="9">
        <v>39335</v>
      </c>
      <c r="C115" s="12">
        <v>24346.68</v>
      </c>
    </row>
    <row r="116" spans="1:3" ht="15.75">
      <c r="A116" s="23" t="s">
        <v>116</v>
      </c>
      <c r="B116" s="10">
        <v>1668</v>
      </c>
      <c r="C116" s="11">
        <v>250</v>
      </c>
    </row>
    <row r="117" spans="1:3" ht="15.75">
      <c r="A117" s="22" t="s">
        <v>117</v>
      </c>
      <c r="B117" s="9">
        <v>62283</v>
      </c>
      <c r="C117" s="9">
        <v>150</v>
      </c>
    </row>
    <row r="118" spans="1:3" ht="15.75">
      <c r="A118" s="23" t="s">
        <v>118</v>
      </c>
      <c r="B118" s="10">
        <v>4351</v>
      </c>
      <c r="C118" s="11">
        <v>50</v>
      </c>
    </row>
    <row r="119" spans="1:3" ht="15.75">
      <c r="A119" s="22" t="s">
        <v>119</v>
      </c>
      <c r="B119" s="9">
        <v>54430</v>
      </c>
      <c r="C119" s="12">
        <v>250</v>
      </c>
    </row>
    <row r="120" spans="1:3" ht="15.75">
      <c r="A120" s="23" t="s">
        <v>120</v>
      </c>
      <c r="B120" s="10">
        <v>34336</v>
      </c>
      <c r="C120" s="10">
        <v>250</v>
      </c>
    </row>
    <row r="121" spans="1:3" ht="15.75">
      <c r="A121" s="22" t="s">
        <v>121</v>
      </c>
      <c r="B121" s="9">
        <v>25995</v>
      </c>
      <c r="C121" s="12">
        <v>170</v>
      </c>
    </row>
    <row r="122" spans="1:3" ht="15.75">
      <c r="A122" s="23" t="s">
        <v>122</v>
      </c>
      <c r="B122" s="10">
        <v>2681</v>
      </c>
      <c r="C122" s="10">
        <v>250</v>
      </c>
    </row>
    <row r="123" spans="1:3" ht="15.75">
      <c r="A123" s="22" t="s">
        <v>123</v>
      </c>
      <c r="B123" s="9">
        <v>44898</v>
      </c>
      <c r="C123" s="9">
        <v>250</v>
      </c>
    </row>
    <row r="124" spans="1:3" ht="15.75">
      <c r="A124" s="23" t="s">
        <v>124</v>
      </c>
      <c r="B124" s="10">
        <v>60074</v>
      </c>
      <c r="C124" s="10">
        <v>250</v>
      </c>
    </row>
    <row r="125" spans="1:3" ht="15.75">
      <c r="A125" s="22" t="s">
        <v>125</v>
      </c>
      <c r="B125" s="9">
        <v>5188</v>
      </c>
      <c r="C125" s="9">
        <v>100</v>
      </c>
    </row>
    <row r="126" spans="1:3" ht="15.75">
      <c r="A126" s="23" t="s">
        <v>126</v>
      </c>
      <c r="B126" s="10">
        <v>2136</v>
      </c>
      <c r="C126" s="11">
        <v>250</v>
      </c>
    </row>
    <row r="127" spans="1:3" ht="15.75">
      <c r="A127" s="22" t="s">
        <v>127</v>
      </c>
      <c r="B127" s="9">
        <v>780</v>
      </c>
      <c r="C127" s="9">
        <v>290</v>
      </c>
    </row>
    <row r="128" spans="1:3" ht="15.75">
      <c r="A128" s="23" t="s">
        <v>128</v>
      </c>
      <c r="B128" s="10">
        <v>38518</v>
      </c>
      <c r="C128" s="11">
        <v>5314.06</v>
      </c>
    </row>
    <row r="129" spans="1:3" ht="15.75">
      <c r="A129" s="22" t="s">
        <v>129</v>
      </c>
      <c r="B129" s="9">
        <v>55581</v>
      </c>
      <c r="C129" s="12">
        <v>1000</v>
      </c>
    </row>
    <row r="130" spans="1:3" ht="15.75">
      <c r="A130" s="23" t="s">
        <v>130</v>
      </c>
      <c r="B130" s="10">
        <v>5550</v>
      </c>
      <c r="C130" s="10">
        <v>150</v>
      </c>
    </row>
    <row r="131" spans="1:3" ht="15.75">
      <c r="A131" s="22" t="s">
        <v>131</v>
      </c>
      <c r="B131" s="9">
        <v>4962</v>
      </c>
      <c r="C131" s="12">
        <v>250</v>
      </c>
    </row>
    <row r="132" spans="1:3" ht="15.75">
      <c r="A132" s="23" t="s">
        <v>132</v>
      </c>
      <c r="B132" s="10">
        <v>2660</v>
      </c>
      <c r="C132" s="10">
        <v>741.11</v>
      </c>
    </row>
    <row r="133" spans="1:3" ht="15.75">
      <c r="A133" s="22" t="s">
        <v>133</v>
      </c>
      <c r="B133" s="9">
        <v>477</v>
      </c>
      <c r="C133" s="9">
        <v>250</v>
      </c>
    </row>
    <row r="134" spans="1:3" ht="15.75">
      <c r="A134" s="23" t="s">
        <v>134</v>
      </c>
      <c r="B134" s="10">
        <v>6028</v>
      </c>
      <c r="C134" s="10">
        <v>400</v>
      </c>
    </row>
    <row r="135" spans="1:3" ht="15.75">
      <c r="A135" s="22" t="s">
        <v>135</v>
      </c>
      <c r="B135" s="9">
        <v>57640</v>
      </c>
      <c r="C135" s="9">
        <v>500</v>
      </c>
    </row>
    <row r="136" spans="1:3" ht="15.75">
      <c r="A136" s="23" t="s">
        <v>136</v>
      </c>
      <c r="B136" s="10">
        <v>4627</v>
      </c>
      <c r="C136" s="11">
        <v>250</v>
      </c>
    </row>
    <row r="137" spans="1:3" ht="15.75">
      <c r="A137" s="22" t="s">
        <v>137</v>
      </c>
      <c r="B137" s="9">
        <v>47699</v>
      </c>
      <c r="C137" s="9">
        <v>250</v>
      </c>
    </row>
    <row r="138" spans="1:3" ht="15.75">
      <c r="A138" s="23" t="s">
        <v>138</v>
      </c>
      <c r="B138" s="10">
        <v>39326</v>
      </c>
      <c r="C138" s="11">
        <v>40000</v>
      </c>
    </row>
    <row r="139" spans="1:3" ht="15.75">
      <c r="A139" s="22" t="s">
        <v>139</v>
      </c>
      <c r="B139" s="9">
        <v>48760</v>
      </c>
      <c r="C139" s="12">
        <v>3348</v>
      </c>
    </row>
    <row r="140" spans="1:3" ht="15.75">
      <c r="A140" s="23" t="s">
        <v>140</v>
      </c>
      <c r="B140" s="10">
        <v>5450</v>
      </c>
      <c r="C140" s="10">
        <v>50</v>
      </c>
    </row>
    <row r="141" spans="1:3" ht="15.75">
      <c r="A141" s="22" t="s">
        <v>141</v>
      </c>
      <c r="B141" s="9">
        <v>6383</v>
      </c>
      <c r="C141" s="12">
        <v>250</v>
      </c>
    </row>
    <row r="142" spans="1:3" ht="15.75">
      <c r="A142" s="23" t="s">
        <v>142</v>
      </c>
      <c r="B142" s="10">
        <v>8835</v>
      </c>
      <c r="C142" s="11">
        <v>6611.5</v>
      </c>
    </row>
    <row r="143" spans="1:3" ht="15.75">
      <c r="A143" s="22" t="s">
        <v>143</v>
      </c>
      <c r="B143" s="9">
        <v>57911</v>
      </c>
      <c r="C143" s="9">
        <v>250</v>
      </c>
    </row>
    <row r="144" spans="1:3" ht="15.75">
      <c r="A144" s="23" t="s">
        <v>144</v>
      </c>
      <c r="B144" s="10">
        <v>9177</v>
      </c>
      <c r="C144" s="11">
        <v>27547.37</v>
      </c>
    </row>
    <row r="145" spans="1:3" ht="15.75">
      <c r="A145" s="22" t="s">
        <v>145</v>
      </c>
      <c r="B145" s="9">
        <v>62317</v>
      </c>
      <c r="C145" s="9">
        <v>100</v>
      </c>
    </row>
    <row r="146" spans="1:3" ht="15.75">
      <c r="A146" s="23" t="s">
        <v>146</v>
      </c>
      <c r="B146" s="10">
        <v>33459</v>
      </c>
      <c r="C146" s="11">
        <v>30</v>
      </c>
    </row>
    <row r="147" spans="1:3" ht="15.75">
      <c r="A147" s="22" t="s">
        <v>147</v>
      </c>
      <c r="B147" s="9">
        <v>54398</v>
      </c>
      <c r="C147" s="12">
        <v>2610</v>
      </c>
    </row>
    <row r="148" spans="1:3" ht="15.75">
      <c r="A148" s="23" t="s">
        <v>148</v>
      </c>
      <c r="B148" s="10">
        <v>3366</v>
      </c>
      <c r="C148" s="10">
        <v>350</v>
      </c>
    </row>
    <row r="149" spans="1:3" ht="15.75">
      <c r="A149" s="22" t="s">
        <v>149</v>
      </c>
      <c r="B149" s="9">
        <v>45715</v>
      </c>
      <c r="C149" s="9">
        <v>250</v>
      </c>
    </row>
    <row r="150" spans="1:3" ht="15.75">
      <c r="A150" s="23" t="s">
        <v>150</v>
      </c>
      <c r="B150" s="10">
        <v>1415</v>
      </c>
      <c r="C150" s="11">
        <v>587.73</v>
      </c>
    </row>
    <row r="151" spans="1:3" ht="15.75">
      <c r="A151" s="22" t="s">
        <v>151</v>
      </c>
      <c r="B151" s="9">
        <v>25794</v>
      </c>
      <c r="C151" s="12">
        <v>250</v>
      </c>
    </row>
    <row r="152" spans="1:3" ht="15.75">
      <c r="A152" s="23" t="s">
        <v>152</v>
      </c>
      <c r="B152" s="10" t="s">
        <v>57</v>
      </c>
      <c r="C152" s="11">
        <v>10000</v>
      </c>
    </row>
    <row r="153" spans="1:3" ht="15.75">
      <c r="A153" s="22" t="s">
        <v>153</v>
      </c>
      <c r="B153" s="9">
        <v>4693</v>
      </c>
      <c r="C153" s="9">
        <v>250</v>
      </c>
    </row>
    <row r="154" spans="1:3" ht="15.75">
      <c r="A154" s="23" t="s">
        <v>154</v>
      </c>
      <c r="B154" s="10">
        <v>23476</v>
      </c>
      <c r="C154" s="10">
        <v>250</v>
      </c>
    </row>
    <row r="155" spans="1:3" ht="15.75">
      <c r="A155" s="22" t="s">
        <v>155</v>
      </c>
      <c r="B155" s="9">
        <v>62922</v>
      </c>
      <c r="C155" s="12">
        <v>250</v>
      </c>
    </row>
    <row r="156" spans="1:3" ht="15.75">
      <c r="A156" s="23" t="s">
        <v>156</v>
      </c>
      <c r="B156" s="10">
        <v>791</v>
      </c>
      <c r="C156" s="10">
        <v>250</v>
      </c>
    </row>
    <row r="157" spans="1:3" ht="15.75">
      <c r="A157" s="22" t="s">
        <v>157</v>
      </c>
      <c r="B157" s="9">
        <v>41815</v>
      </c>
      <c r="C157" s="12">
        <v>250</v>
      </c>
    </row>
    <row r="158" spans="1:3" ht="15.75">
      <c r="A158" s="23" t="s">
        <v>158</v>
      </c>
      <c r="B158" s="10">
        <v>44731</v>
      </c>
      <c r="C158" s="11">
        <v>2700</v>
      </c>
    </row>
    <row r="159" spans="1:3" ht="15.75">
      <c r="A159" s="22" t="s">
        <v>159</v>
      </c>
      <c r="B159" s="9" t="s">
        <v>57</v>
      </c>
      <c r="C159" s="9">
        <v>750</v>
      </c>
    </row>
    <row r="160" spans="1:3" ht="15.75">
      <c r="A160" s="23" t="s">
        <v>160</v>
      </c>
      <c r="B160" s="10">
        <v>36911</v>
      </c>
      <c r="C160" s="10">
        <v>250</v>
      </c>
    </row>
    <row r="161" spans="1:6" ht="15.75">
      <c r="A161" s="22" t="s">
        <v>161</v>
      </c>
      <c r="B161" s="9">
        <v>54310</v>
      </c>
      <c r="C161" s="12">
        <v>21753</v>
      </c>
    </row>
    <row r="162" spans="1:6" ht="15.75">
      <c r="A162" s="23" t="s">
        <v>162</v>
      </c>
      <c r="B162" s="10">
        <v>59743</v>
      </c>
      <c r="C162" s="10">
        <v>250</v>
      </c>
    </row>
    <row r="163" spans="1:6" ht="15.75">
      <c r="A163" s="22" t="s">
        <v>163</v>
      </c>
      <c r="B163" s="9">
        <v>46081</v>
      </c>
      <c r="C163" s="9">
        <v>250</v>
      </c>
    </row>
    <row r="164" spans="1:6" ht="15.75">
      <c r="A164" s="23" t="s">
        <v>164</v>
      </c>
      <c r="B164" s="10">
        <v>1269</v>
      </c>
      <c r="C164" s="11">
        <v>19300</v>
      </c>
    </row>
    <row r="165" spans="1:6" ht="15.75">
      <c r="A165" s="22" t="s">
        <v>165</v>
      </c>
      <c r="B165" s="9">
        <v>1958</v>
      </c>
      <c r="C165" s="9">
        <v>250</v>
      </c>
    </row>
    <row r="166" spans="1:6" ht="15.75">
      <c r="A166" s="23" t="s">
        <v>166</v>
      </c>
      <c r="B166" s="10">
        <v>5502</v>
      </c>
      <c r="C166" s="10">
        <v>250</v>
      </c>
    </row>
    <row r="167" spans="1:6" ht="15.75">
      <c r="A167" s="22" t="s">
        <v>167</v>
      </c>
      <c r="B167" s="9">
        <v>9560</v>
      </c>
      <c r="C167" s="9">
        <v>250</v>
      </c>
    </row>
    <row r="168" spans="1:6" ht="15.75">
      <c r="A168" s="23" t="s">
        <v>168</v>
      </c>
      <c r="B168" s="10">
        <v>53495</v>
      </c>
      <c r="C168" s="11">
        <v>125</v>
      </c>
    </row>
    <row r="169" spans="1:6" ht="15.75">
      <c r="A169" s="13" t="s">
        <v>169</v>
      </c>
      <c r="B169" s="14" t="s">
        <v>170</v>
      </c>
      <c r="C169" s="15">
        <f>SUM(C9:C168)</f>
        <v>294722.99</v>
      </c>
    </row>
    <row r="170" spans="1:6" ht="15.75">
      <c r="A170" s="16" t="s">
        <v>169</v>
      </c>
      <c r="B170" s="17" t="s">
        <v>171</v>
      </c>
      <c r="C170" s="18">
        <f>SUM(C169:C169)</f>
        <v>294722.99</v>
      </c>
    </row>
    <row r="172" spans="1:6">
      <c r="D172" s="1"/>
      <c r="E172" s="1"/>
      <c r="F172" s="1"/>
    </row>
    <row r="173" spans="1:6">
      <c r="D173" s="1"/>
      <c r="E173" s="1"/>
      <c r="F173" s="1"/>
    </row>
    <row r="174" spans="1:6">
      <c r="D174" s="1"/>
      <c r="E174" s="1"/>
      <c r="F174" s="1"/>
    </row>
    <row r="175" spans="1:6">
      <c r="D175" s="1"/>
      <c r="E175" s="1"/>
      <c r="F175" s="1"/>
    </row>
  </sheetData>
  <hyperlinks>
    <hyperlink ref="A180" r:id="rId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A63EFDD-2936-4635-8E5F-AB8A69114563}"/>
    <hyperlink ref="A6" r:id="rId2" display="If you have donated or formally pledged to GambleAware in this period and your donation is not listed above, please contact: fundraising@gambleaware.org." xr:uid="{D9A2779F-D57D-42CF-AAF9-A3DB6A520408}"/>
    <hyperlink ref="A172" r:id="rId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C1A0253-2C4D-40E8-B20F-B11A6F25312A}"/>
    <hyperlink ref="B172" r:id="rId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FEF253B-9E4A-434E-9870-F395E698E2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6F5D-79FF-4436-BFEE-5DA7D571330B}">
  <dimension ref="A1:F672"/>
  <sheetViews>
    <sheetView workbookViewId="0">
      <selection activeCell="D16" sqref="D16"/>
    </sheetView>
  </sheetViews>
  <sheetFormatPr defaultRowHeight="15"/>
  <cols>
    <col min="1" max="1" width="66.85546875" customWidth="1"/>
    <col min="2" max="2" width="37" customWidth="1"/>
    <col min="3" max="3" width="30.140625" customWidth="1"/>
  </cols>
  <sheetData>
    <row r="1" spans="1:3" ht="21">
      <c r="A1" s="4" t="s">
        <v>172</v>
      </c>
    </row>
    <row r="2" spans="1:3" ht="21">
      <c r="A2" s="4"/>
    </row>
    <row r="3" spans="1:3" ht="18.75" customHeight="1">
      <c r="A3" s="28" t="s">
        <v>173</v>
      </c>
      <c r="B3" s="28"/>
      <c r="C3" s="28"/>
    </row>
    <row r="4" spans="1:3" ht="18.75" customHeight="1">
      <c r="A4" s="28"/>
      <c r="B4" s="28"/>
      <c r="C4" s="28"/>
    </row>
    <row r="5" spans="1:3" ht="18.75" customHeight="1">
      <c r="A5" s="28"/>
      <c r="B5" s="28"/>
      <c r="C5" s="28"/>
    </row>
    <row r="6" spans="1:3">
      <c r="A6" s="19"/>
      <c r="B6" s="19"/>
      <c r="C6" s="19"/>
    </row>
    <row r="7" spans="1:3" ht="24.75" customHeight="1">
      <c r="A7" s="5" t="s">
        <v>5</v>
      </c>
      <c r="B7" s="5" t="s">
        <v>6</v>
      </c>
      <c r="C7" s="5" t="s">
        <v>7</v>
      </c>
    </row>
    <row r="8" spans="1:3" ht="15.75">
      <c r="A8" s="9" t="s">
        <v>19</v>
      </c>
      <c r="B8" s="9">
        <v>43173</v>
      </c>
      <c r="C8" s="12">
        <v>472.06</v>
      </c>
    </row>
    <row r="9" spans="1:3" ht="15.75">
      <c r="A9" s="25" t="s">
        <v>174</v>
      </c>
      <c r="B9" s="26" t="s">
        <v>169</v>
      </c>
      <c r="C9" s="27">
        <f>SUM(C8:C8)</f>
        <v>472.06</v>
      </c>
    </row>
    <row r="12" spans="1:3" ht="21">
      <c r="A12" s="4" t="s">
        <v>175</v>
      </c>
    </row>
    <row r="13" spans="1:3" ht="21">
      <c r="A13" s="4"/>
    </row>
    <row r="14" spans="1:3" ht="21" customHeight="1">
      <c r="A14" s="29" t="s">
        <v>176</v>
      </c>
      <c r="B14" s="29"/>
      <c r="C14" s="29"/>
    </row>
    <row r="15" spans="1:3" ht="21" customHeight="1">
      <c r="A15" s="29"/>
      <c r="B15" s="29"/>
      <c r="C15" s="29"/>
    </row>
    <row r="16" spans="1:3" ht="21" customHeight="1">
      <c r="A16" s="29"/>
      <c r="B16" s="29"/>
      <c r="C16" s="29"/>
    </row>
    <row r="17" spans="1:3" ht="21" customHeight="1">
      <c r="A17" s="29"/>
      <c r="B17" s="29"/>
      <c r="C17" s="29"/>
    </row>
    <row r="18" spans="1:3" ht="21" customHeight="1">
      <c r="A18" s="29"/>
      <c r="B18" s="29"/>
      <c r="C18" s="29"/>
    </row>
    <row r="19" spans="1:3" ht="21" customHeight="1">
      <c r="A19" s="29"/>
      <c r="B19" s="29"/>
      <c r="C19" s="29"/>
    </row>
    <row r="20" spans="1:3" ht="21" customHeight="1">
      <c r="A20" s="29"/>
      <c r="B20" s="29"/>
      <c r="C20" s="29"/>
    </row>
    <row r="21" spans="1:3" ht="21" customHeight="1">
      <c r="A21" s="29"/>
      <c r="B21" s="29"/>
      <c r="C21" s="29"/>
    </row>
    <row r="22" spans="1:3" ht="21" customHeight="1">
      <c r="A22" s="29"/>
      <c r="B22" s="29"/>
      <c r="C22" s="29"/>
    </row>
    <row r="23" spans="1:3" ht="21" customHeight="1">
      <c r="A23" s="29"/>
      <c r="B23" s="29"/>
      <c r="C23" s="29"/>
    </row>
    <row r="24" spans="1:3" ht="21" customHeight="1">
      <c r="A24" s="29"/>
      <c r="B24" s="29"/>
      <c r="C24" s="29"/>
    </row>
    <row r="26" spans="1:3" ht="15.75">
      <c r="A26" s="5" t="s">
        <v>5</v>
      </c>
      <c r="B26" s="5"/>
      <c r="C26" s="5" t="s">
        <v>7</v>
      </c>
    </row>
    <row r="27" spans="1:3" ht="15.75">
      <c r="A27" s="20" t="s">
        <v>174</v>
      </c>
      <c r="B27" s="21" t="s">
        <v>169</v>
      </c>
      <c r="C27" s="24">
        <v>40000</v>
      </c>
    </row>
    <row r="669" spans="4:6">
      <c r="D669" s="1"/>
      <c r="E669" s="1"/>
      <c r="F669" s="1"/>
    </row>
    <row r="670" spans="4:6">
      <c r="D670" s="1"/>
      <c r="E670" s="1"/>
      <c r="F670" s="1"/>
    </row>
    <row r="671" spans="4:6">
      <c r="D671" s="1"/>
      <c r="E671" s="1"/>
      <c r="F671" s="1"/>
    </row>
    <row r="672" spans="4:6">
      <c r="D672" s="1"/>
      <c r="E672" s="1"/>
      <c r="F672" s="1"/>
    </row>
  </sheetData>
  <mergeCells count="2">
    <mergeCell ref="A3:C5"/>
    <mergeCell ref="A14:C24"/>
  </mergeCells>
  <hyperlinks>
    <hyperlink ref="A677" r:id="rId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B9576B1-C41F-423C-A9CA-EB02F9F6C465}"/>
    <hyperlink ref="A659" r:id="rId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BDD7420-A0E0-494B-B471-C9870C02AAEF}"/>
    <hyperlink ref="A669" r:id="rId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7389656-F0BF-47F8-99FB-A97F5E172827}"/>
    <hyperlink ref="A397" r:id="rId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047E2D2-970B-4484-B35D-165A2B82D2EC}"/>
    <hyperlink ref="A269" r:id="rId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DE6F376-CF11-4913-A8A3-611599AE25CE}"/>
    <hyperlink ref="A279" r:id="rId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14B1FC6-F7CC-4E8A-A9E9-60F2E1D6F383}"/>
    <hyperlink ref="A289" r:id="rId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7BA5A8A-3E63-4E9C-AF8E-02682658FB88}"/>
    <hyperlink ref="A299" r:id="rId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E67F871-ED07-489F-9536-FE0BF7CFFD66}"/>
    <hyperlink ref="A309" r:id="rId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7515EF2-D6A6-42DB-83A5-D87CD2020E57}"/>
    <hyperlink ref="A319" r:id="rId1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8ACB688-6067-4F54-ACD7-B2569AA06790}"/>
    <hyperlink ref="A329" r:id="rId1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E7D1C79-722C-4CD9-BA76-632B9A4D6453}"/>
    <hyperlink ref="A339" r:id="rId1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6DEF9B8-025E-4031-A3FE-FE3B63B39EBA}"/>
    <hyperlink ref="A349" r:id="rId1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82BFA47-7E77-486D-980F-9A52B76826F2}"/>
    <hyperlink ref="A359" r:id="rId1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C4B0A36-99AB-43A5-AB16-492179670846}"/>
    <hyperlink ref="A369" r:id="rId1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3302BDB-0344-42A0-8159-7AC100A025A3}"/>
    <hyperlink ref="A379" r:id="rId1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D8AFFF1-4CC5-43F8-B14C-F8CB80D8CE79}"/>
    <hyperlink ref="A389" r:id="rId1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53A1E29-16CA-451D-9138-FAAD03A1CEE5}"/>
    <hyperlink ref="A644" r:id="rId1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94D3136-C5C0-4519-9755-1C01DDEEC68D}"/>
    <hyperlink ref="A406" r:id="rId1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CF6AC8F-ED05-49EE-85B5-8621B276B025}"/>
    <hyperlink ref="A416" r:id="rId2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DE64AA7-F1E3-4A93-8D5B-79FC795F8CF4}"/>
    <hyperlink ref="A426" r:id="rId2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B27AF59-E527-476B-BD0A-58E31F29337D}"/>
    <hyperlink ref="A436" r:id="rId2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CBEEFA9-FCC7-4FD8-80B5-FD71371CD6B7}"/>
    <hyperlink ref="A446" r:id="rId2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535F6814-7516-4E6A-AFC3-60579C76BF57}"/>
    <hyperlink ref="A456" r:id="rId2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A8B7FB1-2F39-456B-874E-E87EA12F3FC9}"/>
    <hyperlink ref="A466" r:id="rId2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5AF98C6-42C5-447E-B3A4-623795FB8FA9}"/>
    <hyperlink ref="A476" r:id="rId2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7DF1121-1461-4D73-A6D0-03F77F29E5FE}"/>
    <hyperlink ref="A486" r:id="rId2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E12D602-7733-4D59-840E-7E507C04CF08}"/>
    <hyperlink ref="A496" r:id="rId2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D31757D-2013-41C0-96DC-2E256D0E7455}"/>
    <hyperlink ref="A506" r:id="rId2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D047CFB-4C35-49FE-AF03-9D9AF70CADA1}"/>
    <hyperlink ref="A516" r:id="rId3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9F3E47D-E3B4-41A6-A09B-95E495F01B0F}"/>
    <hyperlink ref="A526" r:id="rId3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20F618D-4BEE-483F-8BAA-6094A999BA25}"/>
    <hyperlink ref="A536" r:id="rId3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F2D4D37-FB09-45E4-832D-026959788926}"/>
    <hyperlink ref="A546" r:id="rId3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2D335B1-CB74-4EE3-A9A2-D35527D6E4A1}"/>
    <hyperlink ref="A556" r:id="rId3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354F3C5-A17B-4670-9725-41295C6F4353}"/>
    <hyperlink ref="A566" r:id="rId3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84308E30-A187-4F5D-AEC1-FF30BC7B9D89}"/>
    <hyperlink ref="A576" r:id="rId3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0AF064F0-929D-4D94-8165-D4719E90D7DD}"/>
    <hyperlink ref="A586" r:id="rId3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04B59E9-AF7A-44CB-8D5E-E464C30E4C7A}"/>
    <hyperlink ref="A596" r:id="rId3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E9E6D80-AB5A-4C0E-B5AE-3B1BA5EE4C77}"/>
    <hyperlink ref="A606" r:id="rId3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E58139B-B57D-4DE6-8661-CC4A1183EF18}"/>
    <hyperlink ref="A616" r:id="rId4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B3EA469-8E17-4654-933D-A70C2251F9A1}"/>
    <hyperlink ref="A626" r:id="rId4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BBFF2E2-F026-4F45-AACC-9DAF12BD8FF2}"/>
    <hyperlink ref="A636" r:id="rId4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9E38958-0E86-415B-99AC-5D786369AE56}"/>
    <hyperlink ref="A253" r:id="rId4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6BB4924-475C-4CEE-8E0E-48EF0D8EACF4}"/>
    <hyperlink ref="A235" r:id="rId4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43A7BD1-2BD8-4D69-8531-83D8BB1FE399}"/>
    <hyperlink ref="A245" r:id="rId4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5A4C1FA-FB26-45FA-A7A6-C28FCA6F19B4}"/>
    <hyperlink ref="A220" r:id="rId4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C89A094-3D21-483D-852F-9637ABFD4E46}"/>
    <hyperlink ref="A32" r:id="rId4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95BE7C7-2323-424A-8757-142ED91A2B0A}"/>
    <hyperlink ref="A42" r:id="rId4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9A148F7-F215-4805-B702-32D688F80A01}"/>
    <hyperlink ref="A52" r:id="rId4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20E0969-C400-4CBC-B955-9B34924263FD}"/>
    <hyperlink ref="A62" r:id="rId5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BEF4E17-3225-4212-BF46-A06D957237A9}"/>
    <hyperlink ref="A72" r:id="rId5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0E4A7B1-0BFB-48E7-B2FD-D8BC6E81EB39}"/>
    <hyperlink ref="A82" r:id="rId5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A1F496C-976D-4B7A-9027-56C671C3860D}"/>
    <hyperlink ref="A92" r:id="rId5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65244F6-60C2-4DD8-A84C-D426CE7D8A34}"/>
    <hyperlink ref="A102" r:id="rId5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6062D52-6A8F-4EF1-A1AC-A5E83CBAEB45}"/>
    <hyperlink ref="A112" r:id="rId5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95AFA71-8A23-4263-B93F-B10751610390}"/>
    <hyperlink ref="A122" r:id="rId5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BF9F618-DD05-4D85-A28E-A33F22FB5DD7}"/>
    <hyperlink ref="A132" r:id="rId5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32B88D5-DCFF-482B-85CC-569359E45916}"/>
    <hyperlink ref="A142" r:id="rId5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09EBB05-66A5-4D7D-A36C-C0525A043D8F}"/>
    <hyperlink ref="A152" r:id="rId5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603EF5B-AA71-4D39-A77F-E0E6A7884122}"/>
    <hyperlink ref="A162" r:id="rId6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5808488-2B3B-439B-9D14-9D419409B4BF}"/>
    <hyperlink ref="A172" r:id="rId6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6B51F2C-CF52-471F-AFC0-434016270F26}"/>
    <hyperlink ref="A182" r:id="rId6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3BD783D-91E1-41F3-B678-579E1D1172A0}"/>
    <hyperlink ref="A192" r:id="rId6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85B0A5E-E1F6-4335-9B75-6792305089C7}"/>
    <hyperlink ref="A202" r:id="rId6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912C634-8FAC-41E5-AB09-93A47EC3A1B4}"/>
    <hyperlink ref="A212" r:id="rId6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E809F91-4694-405C-BABF-F8379FB4826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847612-697a-4c03-a5a1-859745c01057" xsi:nil="true"/>
    <lcf76f155ced4ddcb4097134ff3c332f xmlns="e72156c1-be55-46fb-9fc6-ba2d810b200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4FD158D091B746A66CAF06D9C9436A" ma:contentTypeVersion="15" ma:contentTypeDescription="Create a new document." ma:contentTypeScope="" ma:versionID="78c0f7176217d2d1088753a26792e2f9">
  <xsd:schema xmlns:xsd="http://www.w3.org/2001/XMLSchema" xmlns:xs="http://www.w3.org/2001/XMLSchema" xmlns:p="http://schemas.microsoft.com/office/2006/metadata/properties" xmlns:ns2="e72156c1-be55-46fb-9fc6-ba2d810b2007" xmlns:ns3="69847612-697a-4c03-a5a1-859745c01057" targetNamespace="http://schemas.microsoft.com/office/2006/metadata/properties" ma:root="true" ma:fieldsID="74f25011ff74af678c9f1b3e75f3b4dc" ns2:_="" ns3:_="">
    <xsd:import namespace="e72156c1-be55-46fb-9fc6-ba2d810b2007"/>
    <xsd:import namespace="69847612-697a-4c03-a5a1-859745c010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2156c1-be55-46fb-9fc6-ba2d810b2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79e06ba-f525-4315-8c8d-c02bb573506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847612-697a-4c03-a5a1-859745c0105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c315108-9d53-4536-8d74-9f50273dcd7b}" ma:internalName="TaxCatchAll" ma:showField="CatchAllData" ma:web="69847612-697a-4c03-a5a1-859745c010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C1B378-ACA7-41B3-AC04-9F3ED1414230}"/>
</file>

<file path=customXml/itemProps2.xml><?xml version="1.0" encoding="utf-8"?>
<ds:datastoreItem xmlns:ds="http://schemas.openxmlformats.org/officeDocument/2006/customXml" ds:itemID="{FD6E1733-7996-43DF-8CE0-F3DB10AF6ED2}"/>
</file>

<file path=customXml/itemProps3.xml><?xml version="1.0" encoding="utf-8"?>
<ds:datastoreItem xmlns:ds="http://schemas.openxmlformats.org/officeDocument/2006/customXml" ds:itemID="{8DD34C65-F9E7-4E41-8EB9-4939EB700F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2024-09-20T08:31:10Z</dcterms:created>
  <dcterms:modified xsi:type="dcterms:W3CDTF">2024-12-03T10:12:02Z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0x010100C24FD158D091B746A66CAF06D9C9436A</vt:lpwstr>
  </property>
  <property fmtid="{D5CDD505-2E9C-101B-9397-08002B2CF9AE}" pid="3" name="MediaServiceImageTags">
    <vt:lpwstr/>
  </property>
</Properties>
</file>